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ĂM HỌC 2024 - 2025\CHUYÊN MÔN\"/>
    </mc:Choice>
  </mc:AlternateContent>
  <bookViews>
    <workbookView xWindow="0" yWindow="0" windowWidth="23040" windowHeight="10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<sst xmlns="http://schemas.openxmlformats.org/spreadsheetml/2006/main" count="135" uniqueCount="74">
  <si>
    <t>TT</t>
  </si>
  <si>
    <t>Mã số</t>
  </si>
  <si>
    <t>Tên sản phẩm</t>
  </si>
  <si>
    <t>Tác giả</t>
  </si>
  <si>
    <t>Trang</t>
  </si>
  <si>
    <t>Kích
thước</t>
  </si>
  <si>
    <t>Đối 
tượng SD</t>
  </si>
  <si>
    <t>Giá
(dự kiến)</t>
  </si>
  <si>
    <t>SL</t>
  </si>
  <si>
    <t>Thành tiền</t>
  </si>
  <si>
    <t>Giúp trẻ 5 - 6 tuổi nhận biết và làm quen với chữ cái (Theo Chương trình Giáo dục mầm non) - Quyển 1</t>
  </si>
  <si>
    <t>Phan Thị Lan Anh, Nguyễn Thị Minh Thảo, Nguyễn Thị Thu Hằng</t>
  </si>
  <si>
    <t>17 x 24</t>
  </si>
  <si>
    <t>5 - 6 tuổi</t>
  </si>
  <si>
    <t>Giúp trẻ 5 - 6 tuổi nhận biết và làm quen với chữ cái (Theo Chương trình Giáo dục mầm non) - Quyển 2</t>
  </si>
  <si>
    <t xml:space="preserve"> 5 - 6 tuổi</t>
  </si>
  <si>
    <t>Bé chuẩn bị vào lớp một - Giúp trẻ 5 - 6 tuổi làm quen với toán qua hình vẽ (Theo Chương trình Giáo dục mầm non)</t>
  </si>
  <si>
    <t>Nguyễn Thị Thanh Giang</t>
  </si>
  <si>
    <t>Bé chuẩn bị vào lớp một - Giúp trẻ 5 - 6 tuổi làm quen với toán qua các con số (Theo Chương trình Giáo dục mầm non)</t>
  </si>
  <si>
    <t>0H207</t>
  </si>
  <si>
    <t>Bé khám phá khoa học 
(Dành cho trẻ 5 - 6 tuổi)</t>
  </si>
  <si>
    <t>Nguyễn Thanh Giang</t>
  </si>
  <si>
    <t>26,5 x 19</t>
  </si>
  <si>
    <t>Hoạt động tạo hình (Dành cho trẻ 5 - 6 tuổi) (Theo Chương trình Giáo dục mầm non)</t>
  </si>
  <si>
    <t>Nguyễn Thanh Hương</t>
  </si>
  <si>
    <t>Sổ bé ngoan (Theo dõi sự phát triển của trẻ từ 24 tháng tuổi đến ≤ 6 tuổi)</t>
  </si>
  <si>
    <t>Nguyễn Ngọc Huyền</t>
  </si>
  <si>
    <t xml:space="preserve">GV &amp; CM </t>
  </si>
  <si>
    <t>Tổng tiền</t>
  </si>
  <si>
    <t>660.000đ</t>
  </si>
  <si>
    <t>627.000đ</t>
  </si>
  <si>
    <t>825.000đ</t>
  </si>
  <si>
    <t>759.000đ</t>
  </si>
  <si>
    <t>858.000đ</t>
  </si>
  <si>
    <t>561.000đ</t>
  </si>
  <si>
    <t>4.950.000đ</t>
  </si>
  <si>
    <t>Giúp trẻ 4 - 5 tuổi nhận biết và làm quen với chữ cái (Theo Chương trình Giáo dục mầm non)</t>
  </si>
  <si>
    <t>4 - 5 tuổi</t>
  </si>
  <si>
    <t>Giúp trẻ 4 - 5 tuổi làm quen với toán qua hình vẽ (Theo Chương trình Giáo dục mầm non)</t>
  </si>
  <si>
    <t xml:space="preserve"> 4 - 5 tuổi</t>
  </si>
  <si>
    <t>Hoạt động tạo hình (Dành cho trẻ 4 - 5 tuổi) (Theo Chương trình Giáo dục mầm non)</t>
  </si>
  <si>
    <t>0H204</t>
  </si>
  <si>
    <t>Bé khám phá khoa học 
(Dành cho trẻ 4 - 5 tuổi)</t>
  </si>
  <si>
    <t>Giúp trẻ 24 - 36 tháng làm quen với toán qua hình vẽ (Theo chương trình giáo dục mầm non)</t>
  </si>
  <si>
    <t>24 - 36t</t>
  </si>
  <si>
    <t>Hoạt động tạo hình (Dành cho trẻ 24 - 36 tháng tuổi) (Theo chương trình giáo dục mầm non)</t>
  </si>
  <si>
    <r>
      <t xml:space="preserve">Sổ bé ngoan (Theo dõi sự phát triển của trẻ từ 24 tháng tuổi đến </t>
    </r>
    <r>
      <rPr>
        <sz val="12"/>
        <rFont val="Calibri"/>
        <family val="2"/>
        <charset val="163"/>
      </rPr>
      <t>≤ 6 tuổi)</t>
    </r>
  </si>
  <si>
    <t xml:space="preserve">Nguyễn Ngọc Huyền </t>
  </si>
  <si>
    <t>Sổ theo dõi sức khỏe trẻ nhà trẻ (dành cho trẻ từ 3 tháng tuổi đến 36 tháng tuổi) (Dùng trong các cơ sở giáo dục mầm non)</t>
  </si>
  <si>
    <t>Nguyễn Minh Huyền Nguyễn Thị Hải Yến</t>
  </si>
  <si>
    <t>14,5x20,5</t>
  </si>
  <si>
    <t>0H414</t>
  </si>
  <si>
    <t>Các hoạt động giáo dục kĩ năng sống (Dành cho trẻ 3 - 4 tuổi)</t>
  </si>
  <si>
    <t>Cao Thị Hồng Nhung, Vũ Thị Huyền Trang,…</t>
  </si>
  <si>
    <t>19 x 26,5</t>
  </si>
  <si>
    <t>3 - 4 tuổi</t>
  </si>
  <si>
    <t>Học bằng chơi – Các hoạt động giúp trẻ làm quen với toán (Trẻ 3 – 4 tuổi)</t>
  </si>
  <si>
    <t>Nguyễn Thị Bích Thảo, Nguyễn Thị Thuỷ</t>
  </si>
  <si>
    <t>Hoạt động tạo hình (Dành cho trẻ 3 - 4 tuổi) (Theo Chương trình Giáo dục mầm non)</t>
  </si>
  <si>
    <t xml:space="preserve"> 3 - 4 tuổi</t>
  </si>
  <si>
    <t>Sổ theo dõi sức khoẻ trẻ mẫu giáo (dành cho trẻ từ 3 đến 6 tuổi) (Dùng trong các cơ sở giáo dục mầm non)</t>
  </si>
  <si>
    <t>Nguyễn Minh Huyền, Nguyễn Thị Hải Yến</t>
  </si>
  <si>
    <t>14,5 x 20,5</t>
  </si>
  <si>
    <t xml:space="preserve">     CỘNG HÒA XÃ HỘI CHỦ NGHĨA VIỆT NAM</t>
  </si>
  <si>
    <r>
      <t xml:space="preserve">      </t>
    </r>
    <r>
      <rPr>
        <sz val="13"/>
        <color theme="1"/>
        <rFont val="Times New Roman"/>
        <family val="1"/>
      </rPr>
      <t>UBND HUYỆN ĐẮK SONG</t>
    </r>
  </si>
  <si>
    <r>
      <t>TRƯỜNG MN VÀNH KHUYÊN</t>
    </r>
    <r>
      <rPr>
        <sz val="13"/>
        <color theme="1"/>
        <rFont val="Times New Roman"/>
        <family val="1"/>
      </rPr>
      <t xml:space="preserve">                                                    </t>
    </r>
    <r>
      <rPr>
        <b/>
        <sz val="13"/>
        <color theme="1"/>
        <rFont val="Times New Roman"/>
        <family val="1"/>
      </rPr>
      <t>Độc lập - Tự do- Hạnh phúc</t>
    </r>
    <r>
      <rPr>
        <i/>
        <sz val="13"/>
        <color theme="1"/>
        <rFont val="Times New Roman"/>
        <family val="1"/>
      </rPr>
      <t xml:space="preserve"> </t>
    </r>
  </si>
  <si>
    <t>KT. HIỆU TRƯỞNG</t>
  </si>
  <si>
    <t>PHÓ HIỆU TRƯỞNG</t>
  </si>
  <si>
    <t xml:space="preserve">  PHẠM THỊ VINH</t>
  </si>
  <si>
    <t>DANH SÁCH ĐĂNG KÝ  DANH MỤC TÀI LIỆU CHO TRẺ 
NĂM HỌC 2024 - 2025</t>
  </si>
  <si>
    <t xml:space="preserve">I. DANH MỤC TÀI LIỆU CHO TRẺ 5 - 6 TUỔI
</t>
  </si>
  <si>
    <t xml:space="preserve">II. DANH MỤC TÀI LIỆU CHO TRẺ 4-5 TUỔI
</t>
  </si>
  <si>
    <t xml:space="preserve">III. DANH MỤC TÀI LIỆU CHO TRẺ 24 - 36 THÁNG VÀ TRẺ 3 - 4 TUỔI                                                                                        </t>
  </si>
  <si>
    <r>
      <t xml:space="preserve">                                                                                              </t>
    </r>
    <r>
      <rPr>
        <i/>
        <sz val="14"/>
        <color theme="1"/>
        <rFont val="Times New Roman"/>
        <family val="1"/>
      </rPr>
      <t>Đắk Hòa, ngày 18 tháng 9  năm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</si>
</sst>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charset val="163"/>
    </font>
    <font>
      <b/>
      <sz val="11"/>
      <color theme="1"/>
      <name val="Times New Roman"/>
      <family val="1"/>
      <charset val="163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ill="0" applyBorder="0" applyAlignment="0" applyProtection="0"/>
    <xf numFmtId="0" fontId="5" fillId="0" borderId="0"/>
  </cellStyleXfs>
  <cellXfs count="6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65" fontId="6" fillId="0" borderId="2" xfId="2" applyNumberFormat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65" fontId="6" fillId="0" borderId="2" xfId="2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165" fontId="7" fillId="0" borderId="2" xfId="2" applyNumberFormat="1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65" fontId="7" fillId="0" borderId="2" xfId="2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top"/>
    </xf>
    <xf numFmtId="4" fontId="10" fillId="0" borderId="2" xfId="0" applyNumberFormat="1" applyFont="1" applyBorder="1" applyAlignment="1">
      <alignment horizontal="center" vertical="top"/>
    </xf>
  </cellXfs>
  <cellStyles count="3">
    <cellStyle name="Comma 2" xfId="1"/>
    <cellStyle name="Normal" xfId="0" builtinId="0"/>
    <cellStyle name="Normal 2" xfId="2"/>
  </cellStyles>
  <dxfs count="11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25400</xdr:rowOff>
    </xdr:from>
    <xdr:to>
      <xdr:col>8</xdr:col>
      <xdr:colOff>336550</xdr:colOff>
      <xdr:row>2</xdr:row>
      <xdr:rowOff>25400</xdr:rowOff>
    </xdr:to>
    <xdr:cxnSp macro="">
      <xdr:nvCxnSpPr>
        <xdr:cNvPr id="7" name="Straight Connector 6"/>
        <xdr:cNvCxnSpPr>
          <a:cxnSpLocks noChangeShapeType="1"/>
        </xdr:cNvCxnSpPr>
      </xdr:nvCxnSpPr>
      <xdr:spPr bwMode="auto">
        <a:xfrm>
          <a:off x="4718050" y="431800"/>
          <a:ext cx="186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31750</xdr:colOff>
      <xdr:row>2</xdr:row>
      <xdr:rowOff>6350</xdr:rowOff>
    </xdr:from>
    <xdr:to>
      <xdr:col>3</xdr:col>
      <xdr:colOff>323850</xdr:colOff>
      <xdr:row>2</xdr:row>
      <xdr:rowOff>6350</xdr:rowOff>
    </xdr:to>
    <xdr:cxnSp macro="">
      <xdr:nvCxnSpPr>
        <xdr:cNvPr id="9" name="Straight Connector 8"/>
        <xdr:cNvCxnSpPr/>
      </xdr:nvCxnSpPr>
      <xdr:spPr>
        <a:xfrm>
          <a:off x="641350" y="412750"/>
          <a:ext cx="901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tabSelected="1" workbookViewId="0">
      <selection activeCell="L5" sqref="L5"/>
    </sheetView>
  </sheetViews>
  <sheetFormatPr defaultRowHeight="14.5" x14ac:dyDescent="0.35"/>
  <cols>
    <col min="1" max="1" width="5.54296875" customWidth="1"/>
    <col min="4" max="4" width="25.1796875" style="16" customWidth="1"/>
    <col min="5" max="5" width="20.54296875" customWidth="1"/>
    <col min="11" max="11" width="16" style="44" customWidth="1"/>
    <col min="12" max="12" width="10.1796875" customWidth="1"/>
  </cols>
  <sheetData>
    <row r="1" spans="2:11" ht="15.5" customHeight="1" x14ac:dyDescent="0.35">
      <c r="B1" s="45" t="s">
        <v>64</v>
      </c>
      <c r="C1" s="45"/>
      <c r="D1" s="45"/>
      <c r="E1" s="46" t="s">
        <v>63</v>
      </c>
      <c r="F1" s="46"/>
      <c r="G1" s="46"/>
      <c r="H1" s="46"/>
      <c r="I1" s="46"/>
      <c r="J1" s="46"/>
      <c r="K1" s="46"/>
    </row>
    <row r="2" spans="2:11" ht="16.5" customHeight="1" x14ac:dyDescent="0.45">
      <c r="B2" s="45" t="s">
        <v>65</v>
      </c>
      <c r="C2" s="47"/>
      <c r="D2" s="47"/>
      <c r="E2" s="47"/>
      <c r="F2" s="48"/>
      <c r="G2" s="48"/>
      <c r="H2" s="48"/>
      <c r="I2" s="48"/>
      <c r="J2" s="48"/>
      <c r="K2" s="63"/>
    </row>
    <row r="3" spans="2:11" ht="16.5" customHeight="1" x14ac:dyDescent="0.45">
      <c r="B3" s="45"/>
      <c r="C3" s="47"/>
      <c r="D3" s="47"/>
      <c r="E3" s="47"/>
      <c r="F3" s="48"/>
      <c r="G3" s="48"/>
      <c r="H3" s="48"/>
      <c r="I3" s="48"/>
      <c r="J3" s="48"/>
      <c r="K3" s="63"/>
    </row>
    <row r="4" spans="2:11" ht="18" customHeight="1" x14ac:dyDescent="0.35">
      <c r="B4" s="42"/>
      <c r="D4" s="43" t="s">
        <v>73</v>
      </c>
    </row>
    <row r="5" spans="2:11" ht="38.4" customHeight="1" x14ac:dyDescent="0.35">
      <c r="B5" s="41" t="s">
        <v>69</v>
      </c>
      <c r="C5" s="41"/>
      <c r="D5" s="41"/>
      <c r="E5" s="41"/>
      <c r="F5" s="41"/>
      <c r="G5" s="41"/>
      <c r="H5" s="41"/>
      <c r="I5" s="41"/>
      <c r="J5" s="41"/>
      <c r="K5" s="41"/>
    </row>
    <row r="6" spans="2:11" ht="38.4" customHeight="1" x14ac:dyDescent="0.35">
      <c r="B6" s="53" t="s">
        <v>70</v>
      </c>
      <c r="C6" s="54"/>
      <c r="D6" s="54"/>
      <c r="E6" s="54"/>
      <c r="F6" s="54"/>
      <c r="G6" s="54"/>
      <c r="H6" s="54"/>
      <c r="I6" s="54"/>
      <c r="J6" s="54"/>
      <c r="K6" s="55"/>
    </row>
    <row r="7" spans="2:11" ht="45" x14ac:dyDescent="0.35">
      <c r="B7" s="1" t="s">
        <v>0</v>
      </c>
      <c r="C7" s="1" t="s">
        <v>1</v>
      </c>
      <c r="D7" s="11" t="s">
        <v>2</v>
      </c>
      <c r="E7" s="1" t="s">
        <v>3</v>
      </c>
      <c r="F7" s="1" t="s">
        <v>4</v>
      </c>
      <c r="G7" s="2" t="s">
        <v>5</v>
      </c>
      <c r="H7" s="2" t="s">
        <v>6</v>
      </c>
      <c r="I7" s="3" t="s">
        <v>7</v>
      </c>
      <c r="J7" s="1" t="s">
        <v>8</v>
      </c>
      <c r="K7" s="17" t="s">
        <v>9</v>
      </c>
    </row>
    <row r="8" spans="2:11" ht="77.5" x14ac:dyDescent="0.35">
      <c r="B8" s="4">
        <v>1</v>
      </c>
      <c r="C8" s="4"/>
      <c r="D8" s="12" t="s">
        <v>10</v>
      </c>
      <c r="E8" s="5" t="s">
        <v>11</v>
      </c>
      <c r="F8" s="4">
        <v>32</v>
      </c>
      <c r="G8" s="4" t="s">
        <v>12</v>
      </c>
      <c r="H8" s="4" t="s">
        <v>13</v>
      </c>
      <c r="I8" s="6">
        <v>10000</v>
      </c>
      <c r="J8" s="7">
        <v>66</v>
      </c>
      <c r="K8" s="32" t="s">
        <v>29</v>
      </c>
    </row>
    <row r="9" spans="2:11" ht="77.5" x14ac:dyDescent="0.35">
      <c r="B9" s="4">
        <v>2</v>
      </c>
      <c r="C9" s="4"/>
      <c r="D9" s="12" t="s">
        <v>14</v>
      </c>
      <c r="E9" s="5" t="s">
        <v>11</v>
      </c>
      <c r="F9" s="4">
        <v>32</v>
      </c>
      <c r="G9" s="4" t="s">
        <v>12</v>
      </c>
      <c r="H9" s="4" t="s">
        <v>15</v>
      </c>
      <c r="I9" s="6">
        <v>10000</v>
      </c>
      <c r="J9" s="4">
        <v>66</v>
      </c>
      <c r="K9" s="32" t="s">
        <v>29</v>
      </c>
    </row>
    <row r="10" spans="2:11" ht="77.5" x14ac:dyDescent="0.35">
      <c r="B10" s="4">
        <v>3</v>
      </c>
      <c r="C10" s="4"/>
      <c r="D10" s="12" t="s">
        <v>16</v>
      </c>
      <c r="E10" s="5" t="s">
        <v>17</v>
      </c>
      <c r="F10" s="4">
        <v>28</v>
      </c>
      <c r="G10" s="4" t="s">
        <v>12</v>
      </c>
      <c r="H10" s="4" t="s">
        <v>15</v>
      </c>
      <c r="I10" s="6">
        <v>9500</v>
      </c>
      <c r="J10" s="4">
        <v>66</v>
      </c>
      <c r="K10" s="32" t="s">
        <v>30</v>
      </c>
    </row>
    <row r="11" spans="2:11" ht="77.5" x14ac:dyDescent="0.35">
      <c r="B11" s="4">
        <v>4</v>
      </c>
      <c r="C11" s="4"/>
      <c r="D11" s="13" t="s">
        <v>18</v>
      </c>
      <c r="E11" s="5" t="s">
        <v>17</v>
      </c>
      <c r="F11" s="4">
        <v>44</v>
      </c>
      <c r="G11" s="4" t="s">
        <v>12</v>
      </c>
      <c r="H11" s="4" t="s">
        <v>13</v>
      </c>
      <c r="I11" s="6">
        <v>12500</v>
      </c>
      <c r="J11" s="4">
        <v>66</v>
      </c>
      <c r="K11" s="32" t="s">
        <v>31</v>
      </c>
    </row>
    <row r="12" spans="2:11" ht="28" x14ac:dyDescent="0.35">
      <c r="B12" s="4">
        <v>5</v>
      </c>
      <c r="C12" s="4" t="s">
        <v>19</v>
      </c>
      <c r="D12" s="14" t="s">
        <v>20</v>
      </c>
      <c r="E12" s="5" t="s">
        <v>21</v>
      </c>
      <c r="F12" s="4">
        <v>28</v>
      </c>
      <c r="G12" s="4" t="s">
        <v>22</v>
      </c>
      <c r="H12" s="4" t="s">
        <v>13</v>
      </c>
      <c r="I12" s="6">
        <v>11500</v>
      </c>
      <c r="J12" s="4">
        <v>66</v>
      </c>
      <c r="K12" s="32" t="s">
        <v>32</v>
      </c>
    </row>
    <row r="13" spans="2:11" ht="62" x14ac:dyDescent="0.35">
      <c r="B13" s="4">
        <v>6</v>
      </c>
      <c r="C13" s="8"/>
      <c r="D13" s="13" t="s">
        <v>23</v>
      </c>
      <c r="E13" s="5" t="s">
        <v>24</v>
      </c>
      <c r="F13" s="4">
        <v>36</v>
      </c>
      <c r="G13" s="4" t="s">
        <v>22</v>
      </c>
      <c r="H13" s="4" t="s">
        <v>15</v>
      </c>
      <c r="I13" s="6">
        <v>13000</v>
      </c>
      <c r="J13" s="4">
        <v>66</v>
      </c>
      <c r="K13" s="32" t="s">
        <v>33</v>
      </c>
    </row>
    <row r="14" spans="2:11" ht="46.5" x14ac:dyDescent="0.35">
      <c r="B14" s="4">
        <v>7</v>
      </c>
      <c r="C14" s="4"/>
      <c r="D14" s="15" t="s">
        <v>25</v>
      </c>
      <c r="E14" s="9" t="s">
        <v>26</v>
      </c>
      <c r="F14" s="4">
        <v>24</v>
      </c>
      <c r="G14" s="4" t="s">
        <v>12</v>
      </c>
      <c r="H14" s="4" t="s">
        <v>27</v>
      </c>
      <c r="I14" s="6">
        <v>8500</v>
      </c>
      <c r="J14" s="10">
        <v>66</v>
      </c>
      <c r="K14" s="32" t="s">
        <v>34</v>
      </c>
    </row>
    <row r="15" spans="2:11" x14ac:dyDescent="0.35">
      <c r="B15" s="38" t="s">
        <v>28</v>
      </c>
      <c r="C15" s="39"/>
      <c r="D15" s="39"/>
      <c r="E15" s="39"/>
      <c r="F15" s="39"/>
      <c r="G15" s="39"/>
      <c r="H15" s="39"/>
      <c r="I15" s="39"/>
      <c r="J15" s="40"/>
      <c r="K15" s="32" t="s">
        <v>35</v>
      </c>
    </row>
    <row r="16" spans="2:11" x14ac:dyDescent="0.35">
      <c r="B16" s="56"/>
      <c r="C16" s="57"/>
      <c r="D16" s="57"/>
      <c r="E16" s="57"/>
      <c r="F16" s="57"/>
      <c r="G16" s="57"/>
      <c r="H16" s="57"/>
      <c r="I16" s="57"/>
      <c r="J16" s="57"/>
      <c r="K16" s="64"/>
    </row>
    <row r="17" spans="2:11" ht="46.5" customHeight="1" x14ac:dyDescent="0.35">
      <c r="B17" s="58" t="s">
        <v>71</v>
      </c>
      <c r="C17" s="51"/>
      <c r="D17" s="51"/>
      <c r="E17" s="51"/>
      <c r="F17" s="51"/>
      <c r="G17" s="51"/>
      <c r="H17" s="51"/>
      <c r="I17" s="51"/>
      <c r="J17" s="51"/>
      <c r="K17" s="59"/>
    </row>
    <row r="18" spans="2:11" ht="45" x14ac:dyDescent="0.35">
      <c r="B18" s="1" t="s">
        <v>0</v>
      </c>
      <c r="C18" s="1" t="s">
        <v>1</v>
      </c>
      <c r="D18" s="11" t="s">
        <v>2</v>
      </c>
      <c r="E18" s="1" t="s">
        <v>3</v>
      </c>
      <c r="F18" s="1" t="s">
        <v>4</v>
      </c>
      <c r="G18" s="2" t="s">
        <v>5</v>
      </c>
      <c r="H18" s="2" t="s">
        <v>6</v>
      </c>
      <c r="I18" s="3" t="s">
        <v>7</v>
      </c>
      <c r="J18" s="1" t="s">
        <v>8</v>
      </c>
      <c r="K18" s="17" t="s">
        <v>9</v>
      </c>
    </row>
    <row r="19" spans="2:11" ht="62" x14ac:dyDescent="0.35">
      <c r="B19" s="4">
        <v>1</v>
      </c>
      <c r="C19" s="18"/>
      <c r="D19" s="19" t="s">
        <v>36</v>
      </c>
      <c r="E19" s="20" t="s">
        <v>11</v>
      </c>
      <c r="F19" s="21">
        <v>32</v>
      </c>
      <c r="G19" s="21" t="s">
        <v>12</v>
      </c>
      <c r="H19" s="21" t="s">
        <v>37</v>
      </c>
      <c r="I19" s="22">
        <v>10000</v>
      </c>
      <c r="J19" s="21">
        <v>50</v>
      </c>
      <c r="K19" s="23">
        <v>500000</v>
      </c>
    </row>
    <row r="20" spans="2:11" ht="62" x14ac:dyDescent="0.35">
      <c r="B20" s="4">
        <v>2</v>
      </c>
      <c r="C20" s="18"/>
      <c r="D20" s="19" t="s">
        <v>38</v>
      </c>
      <c r="E20" s="20" t="s">
        <v>17</v>
      </c>
      <c r="F20" s="21">
        <v>28</v>
      </c>
      <c r="G20" s="21" t="s">
        <v>12</v>
      </c>
      <c r="H20" s="21" t="s">
        <v>39</v>
      </c>
      <c r="I20" s="22">
        <v>9500</v>
      </c>
      <c r="J20" s="21">
        <v>50</v>
      </c>
      <c r="K20" s="23">
        <v>475000</v>
      </c>
    </row>
    <row r="21" spans="2:11" ht="62" x14ac:dyDescent="0.35">
      <c r="B21" s="4">
        <v>3</v>
      </c>
      <c r="C21" s="18"/>
      <c r="D21" s="24" t="s">
        <v>40</v>
      </c>
      <c r="E21" s="20" t="s">
        <v>24</v>
      </c>
      <c r="F21" s="21">
        <v>32</v>
      </c>
      <c r="G21" s="21" t="s">
        <v>22</v>
      </c>
      <c r="H21" s="21" t="s">
        <v>37</v>
      </c>
      <c r="I21" s="22">
        <v>11500</v>
      </c>
      <c r="J21" s="4">
        <v>50</v>
      </c>
      <c r="K21" s="23">
        <v>575000</v>
      </c>
    </row>
    <row r="22" spans="2:11" ht="46.5" x14ac:dyDescent="0.35">
      <c r="B22" s="4">
        <v>4</v>
      </c>
      <c r="C22" s="18"/>
      <c r="D22" s="25" t="s">
        <v>25</v>
      </c>
      <c r="E22" s="25" t="s">
        <v>26</v>
      </c>
      <c r="F22" s="21">
        <v>24</v>
      </c>
      <c r="G22" s="21" t="s">
        <v>12</v>
      </c>
      <c r="H22" s="21" t="s">
        <v>27</v>
      </c>
      <c r="I22" s="22">
        <v>12500</v>
      </c>
      <c r="J22" s="4">
        <v>50</v>
      </c>
      <c r="K22" s="23">
        <v>625000</v>
      </c>
    </row>
    <row r="23" spans="2:11" ht="28" x14ac:dyDescent="0.35">
      <c r="B23" s="4">
        <v>5</v>
      </c>
      <c r="C23" s="4" t="s">
        <v>41</v>
      </c>
      <c r="D23" s="5" t="s">
        <v>42</v>
      </c>
      <c r="E23" s="5" t="s">
        <v>21</v>
      </c>
      <c r="F23" s="4">
        <v>24</v>
      </c>
      <c r="G23" s="4" t="s">
        <v>22</v>
      </c>
      <c r="H23" s="4" t="s">
        <v>37</v>
      </c>
      <c r="I23" s="6">
        <v>10500</v>
      </c>
      <c r="J23" s="4">
        <v>50</v>
      </c>
      <c r="K23" s="23">
        <v>525000</v>
      </c>
    </row>
    <row r="24" spans="2:11" x14ac:dyDescent="0.35">
      <c r="B24" s="38" t="s">
        <v>28</v>
      </c>
      <c r="C24" s="39"/>
      <c r="D24" s="39"/>
      <c r="E24" s="39"/>
      <c r="F24" s="39"/>
      <c r="G24" s="39"/>
      <c r="H24" s="39"/>
      <c r="I24" s="39"/>
      <c r="J24" s="40"/>
      <c r="K24" s="62">
        <f>SUM(K19:K23)</f>
        <v>2700000</v>
      </c>
    </row>
    <row r="25" spans="2:11" ht="38.5" customHeight="1" x14ac:dyDescent="0.35">
      <c r="B25" s="60" t="s">
        <v>72</v>
      </c>
      <c r="C25" s="52"/>
      <c r="D25" s="52"/>
      <c r="E25" s="52"/>
      <c r="F25" s="52"/>
      <c r="G25" s="52"/>
      <c r="H25" s="52"/>
      <c r="I25" s="52"/>
      <c r="J25" s="52"/>
      <c r="K25" s="61"/>
    </row>
    <row r="26" spans="2:11" ht="45" x14ac:dyDescent="0.35">
      <c r="B26" s="1" t="s">
        <v>0</v>
      </c>
      <c r="C26" s="1" t="s">
        <v>1</v>
      </c>
      <c r="D26" s="2" t="s">
        <v>2</v>
      </c>
      <c r="E26" s="1" t="s">
        <v>3</v>
      </c>
      <c r="F26" s="1" t="s">
        <v>4</v>
      </c>
      <c r="G26" s="2" t="s">
        <v>5</v>
      </c>
      <c r="H26" s="2" t="s">
        <v>6</v>
      </c>
      <c r="I26" s="3" t="s">
        <v>7</v>
      </c>
      <c r="J26" s="1" t="s">
        <v>8</v>
      </c>
      <c r="K26" s="1" t="s">
        <v>9</v>
      </c>
    </row>
    <row r="27" spans="2:11" ht="62" x14ac:dyDescent="0.35">
      <c r="B27" s="4">
        <v>1</v>
      </c>
      <c r="C27" s="4"/>
      <c r="D27" s="12" t="s">
        <v>43</v>
      </c>
      <c r="E27" s="5" t="s">
        <v>17</v>
      </c>
      <c r="F27" s="4">
        <v>20</v>
      </c>
      <c r="G27" s="4" t="s">
        <v>12</v>
      </c>
      <c r="H27" s="4" t="s">
        <v>44</v>
      </c>
      <c r="I27" s="26">
        <v>8500</v>
      </c>
      <c r="J27" s="7">
        <v>20</v>
      </c>
      <c r="K27" s="27">
        <v>170000</v>
      </c>
    </row>
    <row r="28" spans="2:11" ht="62" x14ac:dyDescent="0.35">
      <c r="B28" s="4">
        <v>2</v>
      </c>
      <c r="C28" s="4"/>
      <c r="D28" s="12" t="s">
        <v>45</v>
      </c>
      <c r="E28" s="5" t="s">
        <v>24</v>
      </c>
      <c r="F28" s="4">
        <v>24</v>
      </c>
      <c r="G28" s="4" t="s">
        <v>22</v>
      </c>
      <c r="H28" s="4" t="s">
        <v>44</v>
      </c>
      <c r="I28" s="26">
        <v>9000</v>
      </c>
      <c r="J28" s="4">
        <v>20</v>
      </c>
      <c r="K28" s="27">
        <v>180000</v>
      </c>
    </row>
    <row r="29" spans="2:11" ht="46.5" x14ac:dyDescent="0.35">
      <c r="B29" s="4">
        <v>3</v>
      </c>
      <c r="C29" s="4"/>
      <c r="D29" s="12" t="s">
        <v>46</v>
      </c>
      <c r="E29" s="5" t="s">
        <v>47</v>
      </c>
      <c r="F29" s="4">
        <v>24</v>
      </c>
      <c r="G29" s="4" t="s">
        <v>12</v>
      </c>
      <c r="H29" s="4" t="s">
        <v>44</v>
      </c>
      <c r="I29" s="26">
        <v>8500</v>
      </c>
      <c r="J29" s="4">
        <v>20</v>
      </c>
      <c r="K29" s="27">
        <v>170000</v>
      </c>
    </row>
    <row r="30" spans="2:11" ht="70" x14ac:dyDescent="0.35">
      <c r="B30" s="4">
        <v>4</v>
      </c>
      <c r="C30" s="4"/>
      <c r="D30" s="28" t="s">
        <v>48</v>
      </c>
      <c r="E30" s="5" t="s">
        <v>49</v>
      </c>
      <c r="F30" s="4">
        <v>28</v>
      </c>
      <c r="G30" s="4" t="s">
        <v>50</v>
      </c>
      <c r="H30" s="4" t="s">
        <v>44</v>
      </c>
      <c r="I30" s="6">
        <v>7500</v>
      </c>
      <c r="J30" s="4">
        <v>20</v>
      </c>
      <c r="K30" s="27">
        <v>150000</v>
      </c>
    </row>
    <row r="31" spans="2:11" ht="42" x14ac:dyDescent="0.35">
      <c r="B31" s="4">
        <v>5</v>
      </c>
      <c r="C31" s="29" t="s">
        <v>51</v>
      </c>
      <c r="D31" s="30" t="s">
        <v>52</v>
      </c>
      <c r="E31" s="31" t="s">
        <v>53</v>
      </c>
      <c r="F31" s="32">
        <v>32</v>
      </c>
      <c r="G31" s="32" t="s">
        <v>54</v>
      </c>
      <c r="H31" s="33" t="s">
        <v>55</v>
      </c>
      <c r="I31" s="34">
        <v>15000</v>
      </c>
      <c r="J31" s="4">
        <v>40</v>
      </c>
      <c r="K31" s="10">
        <v>600000</v>
      </c>
    </row>
    <row r="32" spans="2:11" ht="42" x14ac:dyDescent="0.35">
      <c r="B32" s="4">
        <v>6</v>
      </c>
      <c r="C32" s="4"/>
      <c r="D32" s="35" t="s">
        <v>56</v>
      </c>
      <c r="E32" s="20" t="s">
        <v>57</v>
      </c>
      <c r="F32" s="36">
        <v>20</v>
      </c>
      <c r="G32" s="4" t="s">
        <v>54</v>
      </c>
      <c r="H32" s="4" t="s">
        <v>55</v>
      </c>
      <c r="I32" s="6">
        <v>10000</v>
      </c>
      <c r="J32" s="4">
        <v>40</v>
      </c>
      <c r="K32" s="10">
        <v>400000</v>
      </c>
    </row>
    <row r="33" spans="2:11" ht="42" x14ac:dyDescent="0.35">
      <c r="B33" s="4">
        <v>7</v>
      </c>
      <c r="C33" s="4"/>
      <c r="D33" s="37" t="s">
        <v>58</v>
      </c>
      <c r="E33" s="5" t="s">
        <v>24</v>
      </c>
      <c r="F33" s="4">
        <v>28</v>
      </c>
      <c r="G33" s="4" t="s">
        <v>22</v>
      </c>
      <c r="H33" s="4" t="s">
        <v>59</v>
      </c>
      <c r="I33" s="6">
        <v>10500</v>
      </c>
      <c r="J33" s="4">
        <v>40</v>
      </c>
      <c r="K33" s="10">
        <v>420000</v>
      </c>
    </row>
    <row r="34" spans="2:11" ht="56" x14ac:dyDescent="0.35">
      <c r="B34" s="4">
        <v>8</v>
      </c>
      <c r="C34" s="8"/>
      <c r="D34" s="37" t="s">
        <v>60</v>
      </c>
      <c r="E34" s="5" t="s">
        <v>61</v>
      </c>
      <c r="F34" s="36">
        <v>36</v>
      </c>
      <c r="G34" s="4" t="s">
        <v>62</v>
      </c>
      <c r="H34" s="4" t="s">
        <v>27</v>
      </c>
      <c r="I34" s="6">
        <v>10500</v>
      </c>
      <c r="J34" s="4">
        <v>25</v>
      </c>
      <c r="K34" s="10">
        <v>262500</v>
      </c>
    </row>
    <row r="35" spans="2:11" x14ac:dyDescent="0.35">
      <c r="B35" s="38" t="s">
        <v>28</v>
      </c>
      <c r="C35" s="39"/>
      <c r="D35" s="39"/>
      <c r="E35" s="39"/>
      <c r="F35" s="39"/>
      <c r="G35" s="39"/>
      <c r="H35" s="39"/>
      <c r="I35" s="39"/>
      <c r="J35" s="40"/>
      <c r="K35" s="65">
        <v>2352.5</v>
      </c>
    </row>
    <row r="38" spans="2:11" x14ac:dyDescent="0.35">
      <c r="I38" s="49" t="s">
        <v>66</v>
      </c>
      <c r="J38" s="49"/>
    </row>
    <row r="39" spans="2:11" x14ac:dyDescent="0.35">
      <c r="I39" s="49" t="s">
        <v>67</v>
      </c>
      <c r="J39" s="49"/>
    </row>
    <row r="40" spans="2:11" x14ac:dyDescent="0.35">
      <c r="I40" s="49"/>
      <c r="J40" s="49"/>
    </row>
    <row r="41" spans="2:11" x14ac:dyDescent="0.35">
      <c r="I41" s="49"/>
      <c r="J41" s="49"/>
    </row>
    <row r="42" spans="2:11" x14ac:dyDescent="0.35">
      <c r="I42" s="49"/>
      <c r="J42" s="49"/>
    </row>
    <row r="43" spans="2:11" x14ac:dyDescent="0.35">
      <c r="I43" s="49"/>
      <c r="J43" s="49"/>
    </row>
    <row r="44" spans="2:11" x14ac:dyDescent="0.35">
      <c r="I44" s="50" t="s">
        <v>68</v>
      </c>
      <c r="J44" s="50"/>
    </row>
  </sheetData>
  <mergeCells count="9">
    <mergeCell ref="E1:K1"/>
    <mergeCell ref="B25:K25"/>
    <mergeCell ref="B35:J35"/>
    <mergeCell ref="B16:J16"/>
    <mergeCell ref="B5:K5"/>
    <mergeCell ref="B15:J15"/>
    <mergeCell ref="B17:K17"/>
    <mergeCell ref="B24:J24"/>
    <mergeCell ref="B6:K6"/>
  </mergeCells>
  <conditionalFormatting sqref="C13">
    <cfRule type="expression" dxfId="10" priority="8" stopIfTrue="1">
      <formula>AND(COUNTIF($C$1203:$C$65541, C13)+COUNTIF($C$137:$C$870, C13)+COUNTIF($C$8:$C$13, C13)+COUNTIF($C$110:$C$116, C13)+COUNTIF(#REF!, C13)+COUNTIF(#REF!, C13)+COUNTIF($C$47:$C$54, C13)+COUNTIF($C$56:$C$61, C13)+COUNTIF($C$79:$C$79, C13)+COUNTIF($C$80:$C$95, C13)+COUNTIF($C$104:$C$112, C13)+COUNTIF($C$118:$C$134, C13)+COUNTIF($C$47:$C$175, C13)+COUNTIF($C$64:$C$77, C13)+COUNTIF(#REF!, C13)&gt;1,NOT(ISBLANK(C13)))</formula>
    </cfRule>
  </conditionalFormatting>
  <conditionalFormatting sqref="C7">
    <cfRule type="expression" dxfId="9" priority="9" stopIfTrue="1">
      <formula>AND(COUNTIF($C$862:$C$65541, C7)+COUNTIF(#REF!, C7)+COUNTIF($C$8:$C$13, C7)+COUNTIF(#REF!, C7)+COUNTIF($C$74:$C$79, C7)+COUNTIF($C$59:$C$65, C7)+COUNTIF($C$82:$C$95, C7)+COUNTIF(#REF!, C7)+COUNTIF(#REF!, C7)+COUNTIF(#REF!, C7)+COUNTIF(#REF!, C7)+COUNTIF(#REF!, C7)+COUNTIF($C$66:$C$95, C7)+COUNTIF(#REF!, C7)+COUNTIF($C$53:$C$57, C7)&gt;1,NOT(ISBLANK(C7)))</formula>
    </cfRule>
  </conditionalFormatting>
  <conditionalFormatting sqref="C8:C9">
    <cfRule type="expression" dxfId="8" priority="10" stopIfTrue="1">
      <formula>AND(COUNTIF($C$1298:$C$65541, C8)+COUNTIF($C$553:$C$965, C8)+COUNTIF($C$8:$C$13, C8)+COUNTIF($C$114:$C$531, C8)+COUNTIF(#REF!, C8)+COUNTIF(#REF!, C8)+COUNTIF($C$47:$C$54, C8)+COUNTIF($C$56:$C$61, C8)+COUNTIF($C$79:$C$79, C8)+COUNTIF($C$80:$C$95, C8)+COUNTIF($C$104:$C$109, C8)+COUNTIF($C$533:$C$550, C8)+COUNTIF($C$47:$C$576, C8)+COUNTIF($C$64:$C$77, C8)+COUNTIF(#REF!, C8)&gt;1,NOT(ISBLANK(C8)))</formula>
    </cfRule>
  </conditionalFormatting>
  <conditionalFormatting sqref="C10:C11">
    <cfRule type="expression" dxfId="7" priority="11" stopIfTrue="1">
      <formula>AND(COUNTIF($C$1276:$C$65541, C10)+COUNTIF($C$531:$C$943, C10)+COUNTIF($C$8:$C$13, C10)+COUNTIF($C$110:$C$116, C10)+COUNTIF(#REF!, C10)+COUNTIF(#REF!, C10)+COUNTIF($C$47:$C$54, C10)+COUNTIF($C$56:$C$61, C10)+COUNTIF($C$79:$C$79, C10)+COUNTIF($C$80:$C$95, C10)+COUNTIF($C$104:$C$112, C10)+COUNTIF($C$118:$C$136, C10)+COUNTIF($C$47:$C$554, C10)+COUNTIF($C$64:$C$77, C10)+COUNTIF(#REF!, C10)&gt;1,NOT(ISBLANK(C10)))</formula>
    </cfRule>
  </conditionalFormatting>
  <conditionalFormatting sqref="C18">
    <cfRule type="expression" dxfId="6" priority="5" stopIfTrue="1">
      <formula>AND(COUNTIF($C$860:$C$65539, C18)+COUNTIF(#REF!, C18)+COUNTIF($C$8:$C$12, C18)+COUNTIF(#REF!, C18)+COUNTIF($C$72:$C$77, C18)+COUNTIF($C$57:$C$63, C18)+COUNTIF($C$80:$C$93, C18)+COUNTIF(#REF!, C18)+COUNTIF(#REF!, C18)+COUNTIF(#REF!, C18)+COUNTIF(#REF!, C18)+COUNTIF(#REF!, C18)+COUNTIF($C$64:$C$93, C18)+COUNTIF(#REF!, C18)+COUNTIF($C$51:$C$55, C18)&gt;1,NOT(ISBLANK(C18)))</formula>
    </cfRule>
  </conditionalFormatting>
  <conditionalFormatting sqref="C19:C20">
    <cfRule type="expression" dxfId="5" priority="6" stopIfTrue="1">
      <formula>AND(COUNTIF($C$1296:$C$65539, C19)+COUNTIF($C$551:$C$963, C19)+COUNTIF($C$8:$C$12, C19)+COUNTIF($C$112:$C$529, C19)+COUNTIF(#REF!, C19)+COUNTIF(#REF!, C19)+COUNTIF($C$45:$C$52, C19)+COUNTIF($C$54:$C$59, C19)+COUNTIF($C$77:$C$77, C19)+COUNTIF($C$78:$C$93, C19)+COUNTIF($C$102:$C$107, C19)+COUNTIF($C$531:$C$548, C19)+COUNTIF($C$45:$C$574, C19)+COUNTIF($C$62:$C$75, C19)+COUNTIF(#REF!, C19)&gt;1,NOT(ISBLANK(C19)))</formula>
    </cfRule>
  </conditionalFormatting>
  <conditionalFormatting sqref="C21:C22">
    <cfRule type="expression" dxfId="4" priority="7" stopIfTrue="1">
      <formula>AND(COUNTIF($C$1274:$C$65539, C21)+COUNTIF($C$529:$C$941, C21)+COUNTIF($C$8:$C$12, C21)+COUNTIF($C$108:$C$114, C21)+COUNTIF(#REF!, C21)+COUNTIF(#REF!, C21)+COUNTIF($C$45:$C$52, C21)+COUNTIF($C$54:$C$59, C21)+COUNTIF($C$77:$C$77, C21)+COUNTIF($C$78:$C$93, C21)+COUNTIF($C$102:$C$110, C21)+COUNTIF($C$116:$C$134, C21)+COUNTIF($C$45:$C$552, C21)+COUNTIF($C$62:$C$75, C21)+COUNTIF(#REF!, C21)&gt;1,NOT(ISBLANK(C21)))</formula>
    </cfRule>
  </conditionalFormatting>
  <conditionalFormatting sqref="C34">
    <cfRule type="expression" dxfId="3" priority="1" stopIfTrue="1">
      <formula>AND(COUNTIF($C$1204:$C$65542, C34)+COUNTIF($C$138:$C$871, C34)+COUNTIF($C$8:$C$15, C34)+COUNTIF($C$111:$C$117, C34)+COUNTIF(#REF!, C34)+COUNTIF(#REF!, C34)+COUNTIF($C$48:$C$55, C34)+COUNTIF($C$57:$C$62, C34)+COUNTIF($C$80:$C$80, C34)+COUNTIF($C$81:$C$96, C34)+COUNTIF($C$105:$C$113, C34)+COUNTIF($C$119:$C$135, C34)+COUNTIF($C$48:$C$176, C34)+COUNTIF($C$65:$C$78, C34)+COUNTIF(#REF!, C34)&gt;1,NOT(ISBLANK(C34)))</formula>
    </cfRule>
  </conditionalFormatting>
  <conditionalFormatting sqref="C26">
    <cfRule type="expression" dxfId="2" priority="2" stopIfTrue="1">
      <formula>AND(COUNTIF($C$863:$C$65542, C26)+COUNTIF(#REF!, C26)+COUNTIF($C$8:$C$15, C26)+COUNTIF(#REF!, C26)+COUNTIF($C$75:$C$80, C26)+COUNTIF($C$60:$C$66, C26)+COUNTIF($C$83:$C$96, C26)+COUNTIF(#REF!, C26)+COUNTIF(#REF!, C26)+COUNTIF(#REF!, C26)+COUNTIF(#REF!, C26)+COUNTIF(#REF!, C26)+COUNTIF($C$67:$C$96, C26)+COUNTIF(#REF!, C26)+COUNTIF($C$54:$C$58, C26)&gt;1,NOT(ISBLANK(C26)))</formula>
    </cfRule>
  </conditionalFormatting>
  <conditionalFormatting sqref="C27:C28">
    <cfRule type="expression" dxfId="1" priority="3" stopIfTrue="1">
      <formula>AND(COUNTIF($C$1299:$C$65542, C27)+COUNTIF($C$554:$C$966, C27)+COUNTIF($C$8:$C$15, C27)+COUNTIF($C$115:$C$532, C27)+COUNTIF(#REF!, C27)+COUNTIF(#REF!, C27)+COUNTIF($C$48:$C$55, C27)+COUNTIF($C$57:$C$62, C27)+COUNTIF($C$80:$C$80, C27)+COUNTIF($C$81:$C$96, C27)+COUNTIF($C$105:$C$110, C27)+COUNTIF($C$534:$C$551, C27)+COUNTIF($C$48:$C$577, C27)+COUNTIF($C$65:$C$78, C27)+COUNTIF(#REF!, C27)&gt;1,NOT(ISBLANK(C27)))</formula>
    </cfRule>
  </conditionalFormatting>
  <conditionalFormatting sqref="C29:C30">
    <cfRule type="expression" dxfId="0" priority="4" stopIfTrue="1">
      <formula>AND(COUNTIF($C$1277:$C$65542, C29)+COUNTIF($C$532:$C$944, C29)+COUNTIF($C$8:$C$15, C29)+COUNTIF($C$111:$C$117, C29)+COUNTIF(#REF!, C29)+COUNTIF(#REF!, C29)+COUNTIF($C$48:$C$55, C29)+COUNTIF($C$57:$C$62, C29)+COUNTIF($C$80:$C$80, C29)+COUNTIF($C$81:$C$96, C29)+COUNTIF($C$105:$C$113, C29)+COUNTIF($C$119:$C$137, C29)+COUNTIF($C$48:$C$555, C29)+COUNTIF($C$65:$C$78, C29)+COUNTIF(#REF!, C29)&gt;1,NOT(ISBLANK(C29)))</formula>
    </cfRule>
  </conditionalFormatting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Cuc</dc:creator>
  <cp:lastModifiedBy>Admin</cp:lastModifiedBy>
  <cp:lastPrinted>2024-09-18T03:42:03Z</cp:lastPrinted>
  <dcterms:created xsi:type="dcterms:W3CDTF">2024-09-12T00:35:58Z</dcterms:created>
  <dcterms:modified xsi:type="dcterms:W3CDTF">2024-09-18T08:25:24Z</dcterms:modified>
</cp:coreProperties>
</file>